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iama.sharepoint.com/sites/MultiDepartment-ProviderCostReports/Shared Documents/Provider Cost Reports/NF - Management Company 2022 Forward/2023/Blupoint Global Mgt-20137-MGT-2023/"/>
    </mc:Choice>
  </mc:AlternateContent>
  <xr:revisionPtr revIDLastSave="2" documentId="8_{EAAD7EC4-F0A2-46FE-B5E5-2D3994B34B18}" xr6:coauthVersionLast="47" xr6:coauthVersionMax="47" xr10:uidLastSave="{C5C680B1-7E45-4161-8A66-429A0D187322}"/>
  <bookViews>
    <workbookView xWindow="-12620" yWindow="-14080" windowWidth="18260" windowHeight="13190" xr2:uid="{BC0079B0-48F8-4436-AACB-ACBE105134AA}"/>
  </bookViews>
  <sheets>
    <sheet name="Schedule 7 - Part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E38" i="1"/>
  <c r="B38" i="1"/>
  <c r="D27" i="1"/>
  <c r="F18" i="1"/>
  <c r="H27" i="1" s="1"/>
  <c r="F2" i="1"/>
  <c r="E49" i="1" s="1"/>
  <c r="F1" i="1"/>
</calcChain>
</file>

<file path=xl/sharedStrings.xml><?xml version="1.0" encoding="utf-8"?>
<sst xmlns="http://schemas.openxmlformats.org/spreadsheetml/2006/main" count="6" uniqueCount="6">
  <si>
    <t>Management Company/Central Office Name:</t>
  </si>
  <si>
    <t>Balance Sheet Date:</t>
  </si>
  <si>
    <t>SCHEDULE 7:  ORGANIZATIONAL STRUCTURE (in effect this cost report year)</t>
  </si>
  <si>
    <r>
      <t xml:space="preserve">     1.  Supply the Center with a macro organizational chart of your </t>
    </r>
    <r>
      <rPr>
        <u/>
        <sz val="10"/>
        <color rgb="FF000000"/>
        <rFont val="Times New Roman"/>
        <family val="1"/>
      </rPr>
      <t>complete</t>
    </r>
    <r>
      <rPr>
        <sz val="10"/>
        <color rgb="FF000000"/>
        <rFont val="Times New Roman"/>
        <family val="1"/>
      </rPr>
      <t xml:space="preserve"> business structure.</t>
    </r>
  </si>
  <si>
    <t xml:space="preserve">     2.  Shade in each component of your organizational chart from which costs are allocated to your 
          Massachusetts Nursing Home Facilities.</t>
  </si>
  <si>
    <r>
      <t xml:space="preserve">     3.  Describe the basis used to allocate costs from each shaded component of your organizational chart to 
          your Massachusetts Nursing/Rest Home Facilities.  Support your narrative with </t>
    </r>
    <r>
      <rPr>
        <u/>
        <sz val="10"/>
        <color rgb="FF000000"/>
        <rFont val="Times New Roman"/>
        <family val="1"/>
      </rPr>
      <t>actual</t>
    </r>
    <r>
      <rPr>
        <sz val="10"/>
        <color rgb="FF000000"/>
        <rFont val="Times New Roman"/>
        <family val="1"/>
      </rPr>
      <t xml:space="preserve"> dollar values.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</si>
</sst>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u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38" fontId="1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38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60DD24-352E-42EC-9C10-8E043FB029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443065</xdr:colOff>
      <xdr:row>13</xdr:row>
      <xdr:rowOff>99918</xdr:rowOff>
    </xdr:from>
    <xdr:to>
      <xdr:col>7</xdr:col>
      <xdr:colOff>525865</xdr:colOff>
      <xdr:row>18</xdr:row>
      <xdr:rowOff>89335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9C75EABE-3331-4834-AC27-2F59B4D70395}"/>
            </a:ext>
          </a:extLst>
        </xdr:cNvPr>
        <xdr:cNvSpPr/>
      </xdr:nvSpPr>
      <xdr:spPr>
        <a:xfrm>
          <a:off x="2062315" y="2576418"/>
          <a:ext cx="2330700" cy="799042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211667</xdr:colOff>
      <xdr:row>14</xdr:row>
      <xdr:rowOff>10583</xdr:rowOff>
    </xdr:from>
    <xdr:to>
      <xdr:col>7</xdr:col>
      <xdr:colOff>243418</xdr:colOff>
      <xdr:row>17</xdr:row>
      <xdr:rowOff>21166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C248D3-BD01-4898-BD8C-E216BEFF692D}"/>
            </a:ext>
          </a:extLst>
        </xdr:cNvPr>
        <xdr:cNvSpPr txBox="1"/>
      </xdr:nvSpPr>
      <xdr:spPr>
        <a:xfrm>
          <a:off x="2364317" y="2649008"/>
          <a:ext cx="1746251" cy="496358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Blupoint</a:t>
          </a:r>
          <a:r>
            <a:rPr lang="en-US" sz="1100" baseline="0"/>
            <a:t> Global Management, LLC</a:t>
          </a:r>
          <a:endParaRPr lang="en-US" sz="1100"/>
        </a:p>
      </xdr:txBody>
    </xdr:sp>
    <xdr:clientData/>
  </xdr:twoCellAnchor>
  <xdr:twoCellAnchor>
    <xdr:from>
      <xdr:col>2</xdr:col>
      <xdr:colOff>250888</xdr:colOff>
      <xdr:row>23</xdr:row>
      <xdr:rowOff>32372</xdr:rowOff>
    </xdr:from>
    <xdr:to>
      <xdr:col>5</xdr:col>
      <xdr:colOff>219137</xdr:colOff>
      <xdr:row>28</xdr:row>
      <xdr:rowOff>42956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B4A08FE5-DB3D-44C9-9CC7-F4A892486BEE}"/>
            </a:ext>
          </a:extLst>
        </xdr:cNvPr>
        <xdr:cNvSpPr/>
      </xdr:nvSpPr>
      <xdr:spPr>
        <a:xfrm>
          <a:off x="1317688" y="4128122"/>
          <a:ext cx="1701799" cy="820209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243416</xdr:colOff>
      <xdr:row>23</xdr:row>
      <xdr:rowOff>21166</xdr:rowOff>
    </xdr:from>
    <xdr:to>
      <xdr:col>9</xdr:col>
      <xdr:colOff>328082</xdr:colOff>
      <xdr:row>28</xdr:row>
      <xdr:rowOff>31750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85320ECB-7A91-41DB-BD1B-378EC969A5A7}"/>
            </a:ext>
          </a:extLst>
        </xdr:cNvPr>
        <xdr:cNvSpPr/>
      </xdr:nvSpPr>
      <xdr:spPr>
        <a:xfrm>
          <a:off x="3577166" y="4116916"/>
          <a:ext cx="1770591" cy="820209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359833</xdr:colOff>
      <xdr:row>23</xdr:row>
      <xdr:rowOff>74083</xdr:rowOff>
    </xdr:from>
    <xdr:to>
      <xdr:col>9</xdr:col>
      <xdr:colOff>201083</xdr:colOff>
      <xdr:row>24</xdr:row>
      <xdr:rowOff>127001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6FCF3A4-BF95-4AE4-9010-8DCED4C35EA3}"/>
            </a:ext>
          </a:extLst>
        </xdr:cNvPr>
        <xdr:cNvSpPr txBox="1"/>
      </xdr:nvSpPr>
      <xdr:spPr>
        <a:xfrm>
          <a:off x="3693583" y="4169833"/>
          <a:ext cx="1527175" cy="21484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 ALLOWABLE</a:t>
          </a:r>
        </a:p>
      </xdr:txBody>
    </xdr:sp>
    <xdr:clientData/>
  </xdr:twoCellAnchor>
  <xdr:twoCellAnchor>
    <xdr:from>
      <xdr:col>2</xdr:col>
      <xdr:colOff>455084</xdr:colOff>
      <xdr:row>23</xdr:row>
      <xdr:rowOff>63498</xdr:rowOff>
    </xdr:from>
    <xdr:to>
      <xdr:col>5</xdr:col>
      <xdr:colOff>116418</xdr:colOff>
      <xdr:row>24</xdr:row>
      <xdr:rowOff>126999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9B8B995-5DA4-4A54-A77A-60E360226EDA}"/>
            </a:ext>
          </a:extLst>
        </xdr:cNvPr>
        <xdr:cNvSpPr txBox="1"/>
      </xdr:nvSpPr>
      <xdr:spPr>
        <a:xfrm>
          <a:off x="1521884" y="4159248"/>
          <a:ext cx="1394884" cy="22542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ALLOWABLE</a:t>
          </a:r>
        </a:p>
      </xdr:txBody>
    </xdr:sp>
    <xdr:clientData/>
  </xdr:twoCellAnchor>
  <xdr:twoCellAnchor>
    <xdr:from>
      <xdr:col>0</xdr:col>
      <xdr:colOff>298701</xdr:colOff>
      <xdr:row>32</xdr:row>
      <xdr:rowOff>118162</xdr:rowOff>
    </xdr:from>
    <xdr:to>
      <xdr:col>3</xdr:col>
      <xdr:colOff>383367</xdr:colOff>
      <xdr:row>38</xdr:row>
      <xdr:rowOff>118161</xdr:rowOff>
    </xdr:to>
    <xdr:sp macro="" textlink="">
      <xdr:nvSpPr>
        <xdr:cNvPr id="8" name="Rounded Rectangle 7">
          <a:extLst>
            <a:ext uri="{FF2B5EF4-FFF2-40B4-BE49-F238E27FC236}">
              <a16:creationId xmlns:a16="http://schemas.microsoft.com/office/drawing/2014/main" id="{0248C6F8-B32D-46C4-897F-98C4440EAEC8}"/>
            </a:ext>
          </a:extLst>
        </xdr:cNvPr>
        <xdr:cNvSpPr/>
      </xdr:nvSpPr>
      <xdr:spPr>
        <a:xfrm>
          <a:off x="298701" y="5671237"/>
          <a:ext cx="1703916" cy="971549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138829</xdr:colOff>
      <xdr:row>32</xdr:row>
      <xdr:rowOff>136958</xdr:rowOff>
    </xdr:from>
    <xdr:to>
      <xdr:col>10</xdr:col>
      <xdr:colOff>223495</xdr:colOff>
      <xdr:row>38</xdr:row>
      <xdr:rowOff>136959</xdr:rowOff>
    </xdr:to>
    <xdr:sp macro="" textlink="">
      <xdr:nvSpPr>
        <xdr:cNvPr id="9" name="Rounded Rectangle 8">
          <a:extLst>
            <a:ext uri="{FF2B5EF4-FFF2-40B4-BE49-F238E27FC236}">
              <a16:creationId xmlns:a16="http://schemas.microsoft.com/office/drawing/2014/main" id="{69B46704-FE55-4FC6-BA99-85592F7F00AF}"/>
            </a:ext>
          </a:extLst>
        </xdr:cNvPr>
        <xdr:cNvSpPr/>
      </xdr:nvSpPr>
      <xdr:spPr>
        <a:xfrm>
          <a:off x="4005979" y="5690033"/>
          <a:ext cx="1770591" cy="971551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531034</xdr:colOff>
      <xdr:row>32</xdr:row>
      <xdr:rowOff>147544</xdr:rowOff>
    </xdr:from>
    <xdr:to>
      <xdr:col>6</xdr:col>
      <xdr:colOff>499283</xdr:colOff>
      <xdr:row>38</xdr:row>
      <xdr:rowOff>147545</xdr:rowOff>
    </xdr:to>
    <xdr:sp macro="" textlink="">
      <xdr:nvSpPr>
        <xdr:cNvPr id="10" name="Rounded Rectangle 9">
          <a:extLst>
            <a:ext uri="{FF2B5EF4-FFF2-40B4-BE49-F238E27FC236}">
              <a16:creationId xmlns:a16="http://schemas.microsoft.com/office/drawing/2014/main" id="{567F9573-D962-455E-9825-94F8E4E4470A}"/>
            </a:ext>
          </a:extLst>
        </xdr:cNvPr>
        <xdr:cNvSpPr/>
      </xdr:nvSpPr>
      <xdr:spPr>
        <a:xfrm>
          <a:off x="2150284" y="5700619"/>
          <a:ext cx="1682749" cy="971551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370417</xdr:colOff>
      <xdr:row>33</xdr:row>
      <xdr:rowOff>31750</xdr:rowOff>
    </xdr:from>
    <xdr:to>
      <xdr:col>3</xdr:col>
      <xdr:colOff>148168</xdr:colOff>
      <xdr:row>36</xdr:row>
      <xdr:rowOff>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5B8300-B01C-4FF6-88AB-F357E1CE1094}"/>
            </a:ext>
          </a:extLst>
        </xdr:cNvPr>
        <xdr:cNvSpPr txBox="1"/>
      </xdr:nvSpPr>
      <xdr:spPr>
        <a:xfrm>
          <a:off x="370417" y="5746750"/>
          <a:ext cx="1397001" cy="4540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MASSACHUSETTS NURSING HOMES</a:t>
          </a:r>
        </a:p>
      </xdr:txBody>
    </xdr:sp>
    <xdr:clientData/>
  </xdr:twoCellAnchor>
  <xdr:twoCellAnchor>
    <xdr:from>
      <xdr:col>4</xdr:col>
      <xdr:colOff>127000</xdr:colOff>
      <xdr:row>33</xdr:row>
      <xdr:rowOff>21167</xdr:rowOff>
    </xdr:from>
    <xdr:to>
      <xdr:col>6</xdr:col>
      <xdr:colOff>317501</xdr:colOff>
      <xdr:row>37</xdr:row>
      <xdr:rowOff>10584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75E4022-0081-4827-B07E-5B639C8F7537}"/>
            </a:ext>
          </a:extLst>
        </xdr:cNvPr>
        <xdr:cNvSpPr txBox="1"/>
      </xdr:nvSpPr>
      <xdr:spPr>
        <a:xfrm>
          <a:off x="2279650" y="5736167"/>
          <a:ext cx="1371601" cy="63711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 MASSACHUSETTS HEALTHCARE</a:t>
          </a:r>
        </a:p>
      </xdr:txBody>
    </xdr:sp>
    <xdr:clientData/>
  </xdr:twoCellAnchor>
  <xdr:twoCellAnchor>
    <xdr:from>
      <xdr:col>7</xdr:col>
      <xdr:colOff>243417</xdr:colOff>
      <xdr:row>33</xdr:row>
      <xdr:rowOff>10584</xdr:rowOff>
    </xdr:from>
    <xdr:to>
      <xdr:col>10</xdr:col>
      <xdr:colOff>21168</xdr:colOff>
      <xdr:row>35</xdr:row>
      <xdr:rowOff>137584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58D605F-6FB0-42A7-AA39-3DB9932FA157}"/>
            </a:ext>
          </a:extLst>
        </xdr:cNvPr>
        <xdr:cNvSpPr txBox="1"/>
      </xdr:nvSpPr>
      <xdr:spPr>
        <a:xfrm>
          <a:off x="4110567" y="5725584"/>
          <a:ext cx="1463676" cy="4508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OTHER BUSINESSES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fx%20Engagement\WM\WorkPapers\%7bE4EF8779-3842-4238-A0A5-866F3C5FAF2E%7d\%7b3581F15E-D825-4DF6-91EA-43F4DF0623E5%7d\%7b488f3a5f-a956-403e-8e49-b8c0e02ebf0f%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d 1 - General Information"/>
      <sheetName val="Schedule 2 - Table 1 &amp; 3"/>
      <sheetName val="Sched 2 - Table 2 &amp; 4"/>
      <sheetName val="Schedule 3 - Fixed Assets"/>
      <sheetName val="Sched 4 - Balance Sheet"/>
      <sheetName val="Schedule 5 - Part 1"/>
      <sheetName val="Schedule 5 - Part 2"/>
      <sheetName val="Schedule 5 - Part 3"/>
      <sheetName val="Schedule 5 - Part 4"/>
      <sheetName val="Schedule 6"/>
      <sheetName val="Schedule 7 - Part 1"/>
      <sheetName val="Schedule 7 - Part 2"/>
      <sheetName val="Schedule 7 - Part 3,4 &amp; 5"/>
    </sheetNames>
    <sheetDataSet>
      <sheetData sheetId="0"/>
      <sheetData sheetId="1"/>
      <sheetData sheetId="2">
        <row r="63">
          <cell r="D63">
            <v>2260205</v>
          </cell>
          <cell r="F63">
            <v>2242268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19">
          <cell r="P19">
            <v>2242268</v>
          </cell>
        </row>
        <row r="23">
          <cell r="P23">
            <v>0</v>
          </cell>
        </row>
        <row r="27">
          <cell r="P27">
            <v>0</v>
          </cell>
        </row>
      </sheetData>
      <sheetData sheetId="10">
        <row r="1">
          <cell r="F1" t="str">
            <v>Blupoint Global Management, LLC</v>
          </cell>
        </row>
        <row r="3">
          <cell r="J3" t="str">
            <v>2023 MGT-CR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48D9-79CB-4930-9F6D-EBA879430730}">
  <sheetPr>
    <tabColor rgb="FF00B0F0"/>
  </sheetPr>
  <dimension ref="A1:K49"/>
  <sheetViews>
    <sheetView tabSelected="1" view="pageBreakPreview" topLeftCell="A16" zoomScaleNormal="100" zoomScaleSheetLayoutView="100" workbookViewId="0">
      <selection activeCell="I1" sqref="I1"/>
    </sheetView>
  </sheetViews>
  <sheetFormatPr defaultColWidth="9.296875" defaultRowHeight="13" x14ac:dyDescent="0.3"/>
  <cols>
    <col min="1" max="2" width="9.296875" style="2"/>
    <col min="3" max="3" width="9.69921875" style="2" customWidth="1"/>
    <col min="4" max="4" width="9.296875" style="2"/>
    <col min="5" max="5" width="11.296875" style="2" customWidth="1"/>
    <col min="6" max="8" width="9.296875" style="2"/>
    <col min="9" max="9" width="10.796875" style="2" bestFit="1" customWidth="1"/>
    <col min="10" max="16384" width="9.296875" style="2"/>
  </cols>
  <sheetData>
    <row r="1" spans="1:11" x14ac:dyDescent="0.3">
      <c r="A1" s="1" t="s">
        <v>0</v>
      </c>
      <c r="F1" s="2" t="str">
        <f>'[1]Schedule 7 - Part 1'!F1:K1</f>
        <v>Blupoint Global Management, LLC</v>
      </c>
    </row>
    <row r="2" spans="1:11" x14ac:dyDescent="0.3">
      <c r="A2" s="1" t="s">
        <v>1</v>
      </c>
      <c r="C2" s="12">
        <v>45291</v>
      </c>
      <c r="D2" s="12"/>
      <c r="F2" s="1" t="str">
        <f>'[1]Schedule 7 - Part 1'!J3</f>
        <v>2023 MGT-CR</v>
      </c>
    </row>
    <row r="4" spans="1:11" x14ac:dyDescent="0.3">
      <c r="A4" s="2" t="s">
        <v>2</v>
      </c>
    </row>
    <row r="6" spans="1:11" x14ac:dyDescent="0.3">
      <c r="A6" s="1" t="s">
        <v>3</v>
      </c>
    </row>
    <row r="7" spans="1:11" ht="13.5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27" customHeight="1" x14ac:dyDescent="0.3">
      <c r="A8" s="14" t="s">
        <v>4</v>
      </c>
      <c r="B8" s="14"/>
      <c r="C8" s="14"/>
      <c r="D8" s="14"/>
      <c r="E8" s="14"/>
      <c r="F8" s="14"/>
      <c r="G8" s="14"/>
      <c r="H8" s="14"/>
      <c r="I8" s="14"/>
      <c r="J8" s="14"/>
    </row>
    <row r="9" spans="1:11" ht="13.5" x14ac:dyDescent="0.3">
      <c r="A9" s="13"/>
      <c r="B9" s="13"/>
      <c r="C9" s="13"/>
      <c r="D9" s="13"/>
      <c r="E9" s="13"/>
      <c r="F9" s="13"/>
      <c r="G9" s="13"/>
      <c r="H9" s="13"/>
      <c r="I9" s="13"/>
    </row>
    <row r="10" spans="1:11" ht="26.25" customHeight="1" x14ac:dyDescent="0.3">
      <c r="A10" s="14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8" spans="2:10" x14ac:dyDescent="0.3">
      <c r="F18" s="11">
        <f>'[1]Sched 2 - Table 2 &amp; 4'!D63</f>
        <v>2260205</v>
      </c>
      <c r="G18" s="11"/>
    </row>
    <row r="20" spans="2:10" x14ac:dyDescent="0.3">
      <c r="G20" s="3"/>
    </row>
    <row r="21" spans="2:10" x14ac:dyDescent="0.3">
      <c r="G21" s="3"/>
    </row>
    <row r="22" spans="2:10" x14ac:dyDescent="0.3">
      <c r="E22" s="4"/>
      <c r="F22" s="4"/>
      <c r="G22" s="5"/>
      <c r="H22" s="4"/>
    </row>
    <row r="23" spans="2:10" x14ac:dyDescent="0.3">
      <c r="D23" s="6"/>
      <c r="H23" s="6"/>
    </row>
    <row r="27" spans="2:10" x14ac:dyDescent="0.3">
      <c r="D27" s="11">
        <f>'[1]Sched 2 - Table 2 &amp; 4'!F63</f>
        <v>2242268</v>
      </c>
      <c r="E27" s="11"/>
      <c r="H27" s="11">
        <f>F18-D27</f>
        <v>17937</v>
      </c>
      <c r="I27" s="11"/>
    </row>
    <row r="29" spans="2:10" x14ac:dyDescent="0.3">
      <c r="D29" s="6"/>
    </row>
    <row r="30" spans="2:10" x14ac:dyDescent="0.3">
      <c r="D30" s="6"/>
    </row>
    <row r="31" spans="2:10" x14ac:dyDescent="0.3">
      <c r="C31" s="4"/>
      <c r="D31" s="7"/>
      <c r="E31" s="4"/>
      <c r="F31" s="4"/>
      <c r="G31" s="4"/>
      <c r="H31" s="4"/>
      <c r="I31" s="4"/>
    </row>
    <row r="32" spans="2:10" x14ac:dyDescent="0.3">
      <c r="B32" s="6"/>
      <c r="F32" s="8"/>
      <c r="J32" s="3"/>
    </row>
    <row r="33" spans="1:11" x14ac:dyDescent="0.3">
      <c r="B33" s="6"/>
      <c r="F33" s="3"/>
      <c r="J33" s="3"/>
    </row>
    <row r="38" spans="1:11" x14ac:dyDescent="0.3">
      <c r="B38" s="11">
        <f>'[1]Schedule 6'!P19</f>
        <v>2242268</v>
      </c>
      <c r="C38" s="11"/>
      <c r="E38" s="11">
        <f>'[1]Schedule 6'!P23</f>
        <v>0</v>
      </c>
      <c r="F38" s="11"/>
      <c r="G38" s="11"/>
      <c r="I38" s="9">
        <f>'[1]Schedule 6'!P27</f>
        <v>0</v>
      </c>
      <c r="J38" s="9"/>
    </row>
    <row r="43" spans="1:11" x14ac:dyDescent="0.3">
      <c r="A43" s="1"/>
    </row>
    <row r="44" spans="1:11" x14ac:dyDescent="0.3">
      <c r="A44" s="1"/>
    </row>
    <row r="46" spans="1:1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9" spans="5:5" x14ac:dyDescent="0.3">
      <c r="E49" s="2" t="str">
        <f>F2</f>
        <v>2023 MGT-CR</v>
      </c>
    </row>
  </sheetData>
  <mergeCells count="10">
    <mergeCell ref="D27:E27"/>
    <mergeCell ref="H27:I27"/>
    <mergeCell ref="B38:C38"/>
    <mergeCell ref="E38:G38"/>
    <mergeCell ref="C2:D2"/>
    <mergeCell ref="A7:K7"/>
    <mergeCell ref="A8:J8"/>
    <mergeCell ref="A9:I9"/>
    <mergeCell ref="A10:K10"/>
    <mergeCell ref="F18:G18"/>
  </mergeCells>
  <pageMargins left="0.7" right="0.7" top="0.75" bottom="0.75" header="0.3" footer="0.3"/>
  <pageSetup scale="95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00893C-1D06-4D24-8BE3-1D87FE57A141}">
  <ds:schemaRefs>
    <ds:schemaRef ds:uri="http://schemas.microsoft.com/office/2006/metadata/properties"/>
    <ds:schemaRef ds:uri="http://schemas.microsoft.com/office/infopath/2007/PartnerControls"/>
    <ds:schemaRef ds:uri="e4483868-18c9-4cdc-a318-1360b15594a8"/>
  </ds:schemaRefs>
</ds:datastoreItem>
</file>

<file path=customXml/itemProps2.xml><?xml version="1.0" encoding="utf-8"?>
<ds:datastoreItem xmlns:ds="http://schemas.openxmlformats.org/officeDocument/2006/customXml" ds:itemID="{2472963B-2012-4540-B52D-0D617898C3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652B17-A641-445E-B4D1-5731E70C6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8504ea-bdc4-4bf8-af11-a3723acdf21b"/>
    <ds:schemaRef ds:uri="e4483868-18c9-4cdc-a318-1360b15594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7 - Part 2</vt:lpstr>
    </vt:vector>
  </TitlesOfParts>
  <Company>Marcum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Bogli, Cameron</dc:creator>
  <cp:lastModifiedBy>Sahil Tembulkar</cp:lastModifiedBy>
  <dcterms:created xsi:type="dcterms:W3CDTF">2024-06-03T19:05:45Z</dcterms:created>
  <dcterms:modified xsi:type="dcterms:W3CDTF">2024-12-03T16:08:48Z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MediaServiceImageTags">
    <vt:lpwstr/>
  </property>
</Properties>
</file>